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<sst xmlns="http://schemas.openxmlformats.org/spreadsheetml/2006/main" count="52" uniqueCount="41">
  <si>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</si>
  <si>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</si>
  <si>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</si>
  <si>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</si>
  <si>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</si>
  <si>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</si>
  <si>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</si>
  <si>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</si>
  <si>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</si>
  <si>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</si>
  <si>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</si>
  <si>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</si>
  <si>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</si>
  <si>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</si>
  <si>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</si>
  <si>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</si>
  <si>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</si>
  <si>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</si>
  <si>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</si>
  <si>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</si>
  <si>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</si>
  <si>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</si>
  <si>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</si>
  <si>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рассольник ленинградский</t>
  </si>
  <si>
    <t>Неделя</t>
  </si>
  <si>
    <t>День недели</t>
  </si>
  <si>
    <t>Раздел меню</t>
  </si>
  <si>
    <t>Блюда</t>
  </si>
  <si>
    <t>Вес блюда, г</t>
  </si>
  <si>
    <t>Жаркое по домашнему</t>
  </si>
  <si>
    <t>0.002</t>
  </si>
  <si>
    <t>0.009</t>
  </si>
  <si>
    <t>0.006</t>
  </si>
  <si>
    <t>0.001</t>
  </si>
  <si>
    <t>0.033</t>
  </si>
  <si>
    <t>яблоки</t>
  </si>
  <si>
    <t>итого</t>
  </si>
  <si>
    <t>0.01</t>
  </si>
  <si>
    <t>0.016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</si>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</sst>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45387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5</v>
      </c>
      <c r="C4" s="11" t="s">
        <v>7</v>
      </c>
      <c r="D4" s="2" t="s">
        <v>8</v>
      </c>
      <c r="E4" s="12" t="s">
        <v>29</v>
      </c>
      <c r="F4" s="13">
        <v>180</v>
      </c>
      <c r="G4" s="13">
        <v>1.7999999999999999E-2</v>
      </c>
      <c r="H4" s="13">
        <v>1.7999999999999999E-2</v>
      </c>
      <c r="I4" s="13">
        <v>1.7999999999999999E-2</v>
      </c>
      <c r="J4" s="13">
        <v>312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30</v>
      </c>
      <c r="H6" s="19">
        <v>0</v>
      </c>
      <c r="I6" s="20" t="s">
        <v>31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32</v>
      </c>
      <c r="H7" s="19" t="s">
        <v>33</v>
      </c>
      <c r="I7" s="19" t="s">
        <v>34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35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36</v>
      </c>
      <c r="E11" s="24"/>
      <c r="F11" s="25">
        <f>SUM(F4:F10)</f>
        <v>680</v>
      </c>
      <c r="G11" s="25">
        <f t="shared" ref="G11:J11" si="0">SUM(G4:G10)</f>
        <v>2.5999999999999999E-2</v>
      </c>
      <c r="H11" s="25">
        <f t="shared" si="0"/>
        <v>2.5999999999999999E-2</v>
      </c>
      <c r="I11" s="25">
        <f t="shared" si="0"/>
        <v>3.7999999999999999E-2</v>
      </c>
      <c r="J11" s="25">
        <f t="shared" si="0"/>
        <v>631</v>
      </c>
    </row>
    <row r="12" spans="1:10">
      <c r="A12" s="26">
        <f>A4</f>
        <v>2</v>
      </c>
      <c r="B12" s="27">
        <f>B4</f>
        <v>5</v>
      </c>
      <c r="C12" s="28" t="s">
        <v>10</v>
      </c>
      <c r="D12" s="1" t="s">
        <v>11</v>
      </c>
      <c r="E12" s="18" t="s">
        <v>35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53.4" thickBot="1">
      <c r="A13" s="14"/>
      <c r="B13" s="15"/>
      <c r="C13" s="16"/>
      <c r="D13" s="1" t="s">
        <v>12</v>
      </c>
      <c r="E13" s="18" t="s">
        <v>23</v>
      </c>
      <c r="F13" s="19">
        <v>275</v>
      </c>
      <c r="G13" s="19" t="s">
        <v>31</v>
      </c>
      <c r="H13" s="19" t="s">
        <v>37</v>
      </c>
      <c r="I13" s="19" t="s">
        <v>38</v>
      </c>
      <c r="J13" s="19">
        <v>193</v>
      </c>
    </row>
    <row r="14" spans="1:10" ht="39.6">
      <c r="A14" s="14"/>
      <c r="B14" s="15"/>
      <c r="C14" s="16"/>
      <c r="D14" s="1" t="s">
        <v>13</v>
      </c>
      <c r="E14" s="12" t="s">
        <v>29</v>
      </c>
      <c r="F14" s="13">
        <v>180</v>
      </c>
      <c r="G14" s="13">
        <v>1.7999999999999999E-2</v>
      </c>
      <c r="H14" s="13">
        <v>1.7999999999999999E-2</v>
      </c>
      <c r="I14" s="13">
        <v>1.7999999999999999E-2</v>
      </c>
      <c r="J14" s="13">
        <v>312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39</v>
      </c>
      <c r="E16" s="18" t="s">
        <v>21</v>
      </c>
      <c r="F16" s="19">
        <v>200</v>
      </c>
      <c r="G16" s="19" t="s">
        <v>30</v>
      </c>
      <c r="H16" s="19">
        <v>0</v>
      </c>
      <c r="I16" s="20" t="s">
        <v>31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32</v>
      </c>
      <c r="H18" s="19" t="s">
        <v>33</v>
      </c>
      <c r="I18" s="19" t="s">
        <v>34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36</v>
      </c>
      <c r="E21" s="24"/>
      <c r="F21" s="25">
        <f>SUM(F12:F20)</f>
        <v>955</v>
      </c>
      <c r="G21" s="25">
        <f t="shared" ref="G21:J21" si="1">SUM(G12:G20)</f>
        <v>2.5999999999999999E-2</v>
      </c>
      <c r="H21" s="25">
        <f t="shared" si="1"/>
        <v>2.5999999999999999E-2</v>
      </c>
      <c r="I21" s="25">
        <f t="shared" si="1"/>
        <v>3.7999999999999999E-2</v>
      </c>
      <c r="J21" s="25">
        <f t="shared" si="1"/>
        <v>824</v>
      </c>
    </row>
    <row r="22" spans="1:10" ht="15" thickBot="1">
      <c r="A22" s="29">
        <f>A4</f>
        <v>2</v>
      </c>
      <c r="B22" s="30">
        <f>B4</f>
        <v>5</v>
      </c>
      <c r="C22" s="36" t="s">
        <v>40</v>
      </c>
      <c r="D22" s="37"/>
      <c r="E22" s="31"/>
      <c r="F22" s="32">
        <f>F11+F21</f>
        <v>1635</v>
      </c>
      <c r="G22" s="32">
        <f t="shared" ref="G22:J22" si="2">G11+G21</f>
        <v>5.1999999999999998E-2</v>
      </c>
      <c r="H22" s="32">
        <f t="shared" si="2"/>
        <v>5.1999999999999998E-2</v>
      </c>
      <c r="I22" s="32">
        <f t="shared" si="2"/>
        <v>7.5999999999999998E-2</v>
      </c>
      <c r="J22" s="32">
        <f t="shared" si="2"/>
        <v>1455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2024-04-01T07:21:38Z</dcterms:modified>
</cp:coreProperties>
</file>